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R:\Documents\Projekti Svetlana\2016\KraslavaValka Seminara 21\UAS un ESS projekti\ESS 2_Apsardze\"/>
    </mc:Choice>
  </mc:AlternateContent>
  <bookViews>
    <workbookView xWindow="0" yWindow="180" windowWidth="24285" windowHeight="12390" tabRatio="787"/>
  </bookViews>
  <sheets>
    <sheet name="AS" sheetId="2" r:id="rId1"/>
  </sheets>
  <definedNames>
    <definedName name="_xlnm.Print_Titles" localSheetId="0">AS!$15:$16</definedName>
  </definedNames>
  <calcPr calcId="152511"/>
</workbook>
</file>

<file path=xl/calcChain.xml><?xml version="1.0" encoding="utf-8"?>
<calcChain xmlns="http://schemas.openxmlformats.org/spreadsheetml/2006/main">
  <c r="B25" i="2" l="1"/>
  <c r="B26" i="2"/>
  <c r="B27" i="2" s="1"/>
  <c r="B28" i="2" s="1"/>
  <c r="B29" i="2" s="1"/>
  <c r="B30" i="2" s="1"/>
  <c r="B31" i="2" s="1"/>
  <c r="B20" i="2" l="1"/>
  <c r="B21" i="2" s="1"/>
  <c r="B22" i="2" s="1"/>
  <c r="B23" i="2" s="1"/>
  <c r="B24" i="2" s="1"/>
  <c r="B32" i="2" s="1"/>
  <c r="B33" i="2" s="1"/>
  <c r="B34" i="2" s="1"/>
  <c r="B35" i="2" s="1"/>
  <c r="B36" i="2" s="1"/>
  <c r="C16" i="2" l="1"/>
  <c r="D16" i="2" s="1"/>
  <c r="E16" i="2" s="1"/>
  <c r="F16" i="2" s="1"/>
  <c r="G16" i="2" s="1"/>
  <c r="H16" i="2" s="1"/>
  <c r="I16" i="2" s="1"/>
  <c r="J16" i="2" s="1"/>
  <c r="K16" i="2" s="1"/>
  <c r="L16" i="2" s="1"/>
  <c r="M16" i="2" s="1"/>
  <c r="N16" i="2" s="1"/>
  <c r="O16" i="2" s="1"/>
  <c r="P16" i="2" s="1"/>
</calcChain>
</file>

<file path=xl/sharedStrings.xml><?xml version="1.0" encoding="utf-8"?>
<sst xmlns="http://schemas.openxmlformats.org/spreadsheetml/2006/main" count="73" uniqueCount="55">
  <si>
    <t>Pasūtītājs:</t>
  </si>
  <si>
    <t>Projektētājs:</t>
  </si>
  <si>
    <t>Objekts:</t>
  </si>
  <si>
    <t>Pasūtījuma Nr.:</t>
  </si>
  <si>
    <t>Dotā specifikācija skatāma kopā ar rasējumiem.</t>
  </si>
  <si>
    <t xml:space="preserve">SIA "IxCom",A.Deglava ielā 106/2-80, Rīga, LV-1082,  Reģistrācijas Nr. 40003742657
Būvkomersanta  reģ. Nr. 1967-R
</t>
  </si>
  <si>
    <t>Svetlana Komarova</t>
  </si>
  <si>
    <t>Būvprojekta daļas vadītājs</t>
  </si>
  <si>
    <t>Būvprojekta  vadītājs:</t>
  </si>
  <si>
    <t>S.Komarova</t>
  </si>
  <si>
    <t xml:space="preserve">Sastādīja </t>
  </si>
  <si>
    <t xml:space="preserve">Būvdarbu apjomi un materiālu specifikācija. </t>
  </si>
  <si>
    <t>Valkas novada dome, Reģ.Nr. 90009114839, Semināra iela 9, Valka, Valkas novads, LV-4701</t>
  </si>
  <si>
    <t>Nr.p.k.</t>
  </si>
  <si>
    <t>Darbu, materiālu un resursu nosaukums</t>
  </si>
  <si>
    <t>Mērvienība</t>
  </si>
  <si>
    <t>Daudzums</t>
  </si>
  <si>
    <t>Vienības izmaksas</t>
  </si>
  <si>
    <t>Kopā par visu apjomu</t>
  </si>
  <si>
    <t>Laika norma c/h</t>
  </si>
  <si>
    <t>Darba samaksas lime EUR/h</t>
  </si>
  <si>
    <t>Darba alga EUR</t>
  </si>
  <si>
    <t>Materiāli EUR</t>
  </si>
  <si>
    <t>Mehānismi EUR</t>
  </si>
  <si>
    <t>Kopā EUR</t>
  </si>
  <si>
    <t>Darbietilpība c/h</t>
  </si>
  <si>
    <t>Summa EUR</t>
  </si>
  <si>
    <t>gab.</t>
  </si>
  <si>
    <t>kompl.</t>
  </si>
  <si>
    <t>m</t>
  </si>
  <si>
    <t xml:space="preserve">Galvenie materiāli </t>
  </si>
  <si>
    <t>Pēteris Ladusāns</t>
  </si>
  <si>
    <t>0503/16</t>
  </si>
  <si>
    <t>Elektronisko sakaru sistēmas. Apsardzes signalizācijas sistēma.</t>
  </si>
  <si>
    <t xml:space="preserve">MULTIFUNKCIONĀLĀ JAUNATNES INICIATĪVU
   CENTRA VIENKĀRŠOTĀ ATJAUNOŠANA                                                                Semināra iela Nr.21, Valka, Valkas novads, LV-4701
Elektronisko sakaru sistēmas. Apsardzes signalizācijas sistēma
</t>
  </si>
  <si>
    <t>kompl</t>
  </si>
  <si>
    <t xml:space="preserve">Radītājs </t>
  </si>
  <si>
    <t>Durvju magnetiskais kontakts  MS-37</t>
  </si>
  <si>
    <t>Sirēna MR-300</t>
  </si>
  <si>
    <t>Kustības detektors   NV-500</t>
  </si>
  <si>
    <t xml:space="preserve">PIR+GBR detektors </t>
  </si>
  <si>
    <t>stikla plīšanas detektors</t>
  </si>
  <si>
    <t>Akumulators 12V/ 7 A/h  Ultracell UL7-12</t>
  </si>
  <si>
    <t>Kabelis CQR  8x0,22 mm</t>
  </si>
  <si>
    <t>Kabelis UTP 4x2x0,5mm Cat 5e</t>
  </si>
  <si>
    <t xml:space="preserve">Caurule d=16 mm </t>
  </si>
  <si>
    <t xml:space="preserve">Caurule d=40 mm </t>
  </si>
  <si>
    <t xml:space="preserve">Kabeļu stiprinājumi </t>
  </si>
  <si>
    <t xml:space="preserve">Barošanas bloks  12 V </t>
  </si>
  <si>
    <t>kārbas</t>
  </si>
  <si>
    <t xml:space="preserve">Papildus materiāli </t>
  </si>
  <si>
    <t>Kontroles panelis NX-8e</t>
  </si>
  <si>
    <t>Zonu paplašinātajs 216e</t>
  </si>
  <si>
    <t>Sistēmas vadības panelis  NX-148 LCD</t>
  </si>
  <si>
    <t>Kārba NX-003( Unibox)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</si>
</sst>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&quot;Ls&quot;\ * #,##0.00_-;\-&quot;Ls&quot;\ * #,##0.00_-;_-&quot;Ls&quot;\ * &quot;-&quot;??_-;_-@_-"/>
  </numFmts>
  <fonts count="18">
    <font>
      <sz val="10"/>
      <name val="Arial"/>
    </font>
    <font>
      <sz val="10"/>
      <name val="Arial"/>
      <family val="2"/>
      <charset val="186"/>
    </font>
    <font>
      <b/>
      <sz val="10"/>
      <name val="Arial"/>
      <family val="2"/>
    </font>
    <font>
      <b/>
      <sz val="11"/>
      <name val="Arial"/>
      <family val="2"/>
    </font>
    <font>
      <b/>
      <sz val="14"/>
      <name val="Arial"/>
      <family val="2"/>
    </font>
    <font>
      <sz val="11"/>
      <name val="Arial"/>
      <family val="2"/>
      <charset val="186"/>
    </font>
    <font>
      <sz val="10"/>
      <name val="MS Sans Serif"/>
      <family val="2"/>
      <charset val="186"/>
    </font>
    <font>
      <sz val="10"/>
      <name val="Arial"/>
      <family val="2"/>
      <charset val="204"/>
    </font>
    <font>
      <b/>
      <sz val="12"/>
      <color indexed="8"/>
      <name val="Arial"/>
      <family val="2"/>
      <charset val="204"/>
    </font>
    <font>
      <sz val="10"/>
      <name val="LPalatino"/>
      <charset val="186"/>
    </font>
    <font>
      <b/>
      <sz val="10"/>
      <color indexed="8"/>
      <name val="Arial"/>
      <family val="2"/>
      <charset val="204"/>
    </font>
    <font>
      <sz val="11"/>
      <name val="Arial"/>
      <family val="2"/>
      <charset val="204"/>
    </font>
    <font>
      <sz val="12"/>
      <name val="Arial"/>
      <family val="2"/>
      <charset val="204"/>
    </font>
    <font>
      <sz val="9"/>
      <name val="Verdana"/>
      <family val="2"/>
    </font>
    <font>
      <b/>
      <sz val="9"/>
      <name val="Verdana"/>
      <family val="2"/>
      <charset val="186"/>
    </font>
    <font>
      <b/>
      <sz val="10"/>
      <name val="Arial"/>
      <family val="2"/>
      <charset val="204"/>
    </font>
    <font>
      <b/>
      <sz val="11"/>
      <name val="Arial"/>
      <family val="2"/>
      <charset val="204"/>
    </font>
    <font>
      <b/>
      <sz val="12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indexed="9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6" fillId="0" borderId="0"/>
    <xf numFmtId="0" fontId="9" fillId="0" borderId="0"/>
  </cellStyleXfs>
  <cellXfs count="77">
    <xf numFmtId="0" fontId="0" fillId="0" borderId="0" xfId="0"/>
    <xf numFmtId="0" fontId="0" fillId="0" borderId="0" xfId="0" applyProtection="1"/>
    <xf numFmtId="0" fontId="0" fillId="0" borderId="0" xfId="0" applyAlignment="1">
      <alignment horizontal="center" vertical="center"/>
    </xf>
    <xf numFmtId="0" fontId="0" fillId="0" borderId="0" xfId="0" applyFill="1" applyAlignment="1" applyProtection="1">
      <alignment horizontal="center" vertical="center"/>
    </xf>
    <xf numFmtId="0" fontId="3" fillId="0" borderId="0" xfId="0" applyFont="1" applyAlignment="1">
      <alignment horizontal="left" vertical="center"/>
    </xf>
    <xf numFmtId="0" fontId="5" fillId="0" borderId="0" xfId="0" applyFont="1" applyAlignment="1">
      <alignment horizontal="right" vertical="center"/>
    </xf>
    <xf numFmtId="0" fontId="0" fillId="0" borderId="0" xfId="0" applyAlignment="1">
      <alignment vertical="center"/>
    </xf>
    <xf numFmtId="0" fontId="0" fillId="0" borderId="0" xfId="0" applyFill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0" fillId="0" borderId="0" xfId="0" applyNumberFormat="1" applyFill="1" applyAlignment="1" applyProtection="1">
      <alignment horizontal="center" vertical="center"/>
    </xf>
    <xf numFmtId="0" fontId="0" fillId="0" borderId="0" xfId="0" applyNumberFormat="1" applyAlignment="1">
      <alignment horizontal="center" vertical="center"/>
    </xf>
    <xf numFmtId="0" fontId="4" fillId="0" borderId="0" xfId="0" applyNumberFormat="1" applyFont="1" applyBorder="1" applyAlignment="1">
      <alignment horizontal="center" vertical="center"/>
    </xf>
    <xf numFmtId="0" fontId="0" fillId="0" borderId="0" xfId="0" applyNumberFormat="1" applyBorder="1" applyAlignment="1">
      <alignment horizontal="center" vertical="center"/>
    </xf>
    <xf numFmtId="0" fontId="5" fillId="0" borderId="0" xfId="0" applyFont="1" applyAlignment="1" applyProtection="1">
      <alignment horizontal="right" vertical="center"/>
    </xf>
    <xf numFmtId="0" fontId="5" fillId="0" borderId="0" xfId="0" applyFont="1" applyAlignment="1" applyProtection="1">
      <alignment horizontal="left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 applyProtection="1">
      <alignment horizontal="center" vertical="center" wrapText="1"/>
    </xf>
    <xf numFmtId="0" fontId="2" fillId="0" borderId="0" xfId="0" applyFont="1" applyAlignment="1" applyProtection="1">
      <alignment horizontal="left" vertical="center" wrapText="1"/>
    </xf>
    <xf numFmtId="0" fontId="2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7" fillId="0" borderId="0" xfId="0" applyNumberFormat="1" applyFont="1" applyAlignment="1">
      <alignment horizontal="center" vertical="center"/>
    </xf>
    <xf numFmtId="0" fontId="7" fillId="0" borderId="0" xfId="0" applyFont="1" applyAlignment="1" applyProtection="1">
      <alignment horizontal="center" vertical="center" wrapText="1"/>
    </xf>
    <xf numFmtId="0" fontId="8" fillId="0" borderId="0" xfId="0" applyFont="1" applyFill="1" applyBorder="1" applyAlignment="1" applyProtection="1">
      <alignment horizontal="center" vertical="center" wrapText="1"/>
    </xf>
    <xf numFmtId="0" fontId="12" fillId="0" borderId="0" xfId="0" applyFont="1" applyBorder="1" applyAlignment="1">
      <alignment vertical="center"/>
    </xf>
    <xf numFmtId="0" fontId="11" fillId="0" borderId="1" xfId="0" applyFont="1" applyFill="1" applyBorder="1" applyAlignment="1" applyProtection="1">
      <alignment horizontal="center" vertical="center"/>
    </xf>
    <xf numFmtId="0" fontId="11" fillId="0" borderId="1" xfId="0" applyFont="1" applyFill="1" applyBorder="1" applyAlignment="1" applyProtection="1">
      <alignment horizontal="left" vertical="center"/>
    </xf>
    <xf numFmtId="2" fontId="11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1" xfId="0" applyFont="1" applyFill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1" fillId="0" borderId="5" xfId="0" applyFont="1" applyFill="1" applyBorder="1" applyAlignment="1" applyProtection="1">
      <alignment horizontal="center" vertical="center"/>
    </xf>
    <xf numFmtId="0" fontId="11" fillId="0" borderId="8" xfId="0" applyFont="1" applyFill="1" applyBorder="1" applyAlignment="1" applyProtection="1">
      <alignment horizontal="center" vertical="center"/>
    </xf>
    <xf numFmtId="0" fontId="13" fillId="3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2" fontId="11" fillId="0" borderId="8" xfId="0" applyNumberFormat="1" applyFont="1" applyFill="1" applyBorder="1" applyAlignment="1" applyProtection="1">
      <alignment horizontal="center" vertical="center" wrapText="1"/>
      <protection locked="0"/>
    </xf>
    <xf numFmtId="0" fontId="14" fillId="0" borderId="7" xfId="0" applyNumberFormat="1" applyFont="1" applyBorder="1" applyAlignment="1">
      <alignment horizontal="center" vertical="center" wrapText="1"/>
    </xf>
    <xf numFmtId="0" fontId="14" fillId="3" borderId="8" xfId="0" applyFont="1" applyFill="1" applyBorder="1" applyAlignment="1">
      <alignment horizontal="center" vertical="center" wrapText="1"/>
    </xf>
    <xf numFmtId="0" fontId="14" fillId="0" borderId="8" xfId="0" applyFont="1" applyFill="1" applyBorder="1" applyAlignment="1">
      <alignment horizontal="center" vertical="center" wrapText="1"/>
    </xf>
    <xf numFmtId="0" fontId="14" fillId="3" borderId="9" xfId="0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7" fillId="0" borderId="1" xfId="0" applyFont="1" applyFill="1" applyBorder="1" applyProtection="1"/>
    <xf numFmtId="0" fontId="7" fillId="0" borderId="6" xfId="0" applyFont="1" applyFill="1" applyBorder="1" applyProtection="1"/>
    <xf numFmtId="0" fontId="7" fillId="0" borderId="1" xfId="0" applyFont="1" applyFill="1" applyBorder="1" applyAlignment="1" applyProtection="1">
      <alignment horizontal="center" vertical="center"/>
    </xf>
    <xf numFmtId="0" fontId="10" fillId="2" borderId="10" xfId="0" applyFont="1" applyFill="1" applyBorder="1" applyAlignment="1" applyProtection="1">
      <alignment horizontal="center" vertical="center" wrapText="1"/>
    </xf>
    <xf numFmtId="0" fontId="8" fillId="2" borderId="11" xfId="0" applyFont="1" applyFill="1" applyBorder="1" applyAlignment="1" applyProtection="1">
      <alignment horizontal="center" vertical="center" wrapText="1"/>
    </xf>
    <xf numFmtId="0" fontId="10" fillId="2" borderId="11" xfId="0" applyFont="1" applyFill="1" applyBorder="1" applyAlignment="1" applyProtection="1">
      <alignment horizontal="center" vertical="center" wrapText="1"/>
    </xf>
    <xf numFmtId="0" fontId="7" fillId="2" borderId="11" xfId="0" applyNumberFormat="1" applyFont="1" applyFill="1" applyBorder="1" applyAlignment="1" applyProtection="1">
      <alignment horizontal="center" vertical="center" wrapText="1"/>
      <protection locked="0"/>
    </xf>
    <xf numFmtId="0" fontId="7" fillId="2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 applyProtection="1">
      <alignment horizontal="center" vertical="center" wrapText="1"/>
    </xf>
    <xf numFmtId="0" fontId="15" fillId="0" borderId="2" xfId="0" applyFont="1" applyFill="1" applyBorder="1" applyAlignment="1" applyProtection="1">
      <alignment horizontal="center" vertical="center" wrapText="1"/>
    </xf>
    <xf numFmtId="0" fontId="16" fillId="0" borderId="3" xfId="0" applyFont="1" applyFill="1" applyBorder="1" applyAlignment="1" applyProtection="1">
      <alignment horizontal="center" vertical="center" wrapText="1"/>
    </xf>
    <xf numFmtId="0" fontId="17" fillId="0" borderId="3" xfId="0" applyFont="1" applyFill="1" applyBorder="1" applyAlignment="1" applyProtection="1">
      <alignment horizontal="center" vertical="center" wrapText="1"/>
    </xf>
    <xf numFmtId="0" fontId="15" fillId="0" borderId="3" xfId="0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  <protection locked="0"/>
    </xf>
    <xf numFmtId="0" fontId="7" fillId="0" borderId="3" xfId="0" applyFont="1" applyFill="1" applyBorder="1" applyAlignment="1">
      <alignment horizontal="center" vertical="center" wrapText="1"/>
    </xf>
    <xf numFmtId="0" fontId="17" fillId="0" borderId="4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8" xfId="0" applyFont="1" applyFill="1" applyBorder="1" applyAlignment="1" applyProtection="1">
      <alignment horizontal="left" vertical="center"/>
    </xf>
    <xf numFmtId="0" fontId="7" fillId="0" borderId="8" xfId="0" applyNumberFormat="1" applyFont="1" applyFill="1" applyBorder="1" applyAlignment="1" applyProtection="1">
      <alignment horizontal="center" vertical="center" wrapText="1"/>
      <protection locked="0"/>
    </xf>
    <xf numFmtId="0" fontId="7" fillId="0" borderId="9" xfId="0" applyNumberFormat="1" applyFont="1" applyFill="1" applyBorder="1" applyAlignment="1" applyProtection="1">
      <alignment horizontal="center" vertical="center" wrapText="1"/>
      <protection locked="0"/>
    </xf>
    <xf numFmtId="0" fontId="7" fillId="0" borderId="5" xfId="0" applyFont="1" applyFill="1" applyBorder="1" applyAlignment="1" applyProtection="1">
      <alignment horizontal="center" vertical="center" wrapText="1"/>
    </xf>
    <xf numFmtId="0" fontId="7" fillId="0" borderId="7" xfId="0" applyFont="1" applyFill="1" applyBorder="1" applyAlignment="1" applyProtection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horizontal="center" vertical="top" wrapText="1"/>
    </xf>
    <xf numFmtId="0" fontId="4" fillId="0" borderId="0" xfId="0" applyFont="1" applyAlignment="1">
      <alignment horizontal="left" vertical="center"/>
    </xf>
    <xf numFmtId="0" fontId="13" fillId="0" borderId="2" xfId="0" applyNumberFormat="1" applyFont="1" applyBorder="1" applyAlignment="1">
      <alignment horizontal="center" vertical="center" textRotation="90" wrapText="1"/>
    </xf>
    <xf numFmtId="0" fontId="13" fillId="0" borderId="5" xfId="0" applyNumberFormat="1" applyFont="1" applyBorder="1" applyAlignment="1">
      <alignment horizontal="center" vertical="center" textRotation="90" wrapText="1"/>
    </xf>
    <xf numFmtId="0" fontId="13" fillId="0" borderId="3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8" fillId="2" borderId="13" xfId="0" applyFont="1" applyFill="1" applyBorder="1" applyAlignment="1" applyProtection="1">
      <alignment horizontal="center" vertical="center" wrapText="1"/>
    </xf>
  </cellXfs>
  <cellStyles count="4">
    <cellStyle name="Currency 3" xfId="1"/>
    <cellStyle name="Normal" xfId="0" builtinId="0"/>
    <cellStyle name="Normal 2" xfId="3"/>
    <cellStyle name="Normal 3 3" xfId="2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P42"/>
  <sheetViews>
    <sheetView tabSelected="1" topLeftCell="A7" zoomScale="115" zoomScaleNormal="115" workbookViewId="0">
      <selection activeCell="F11" sqref="F11"/>
    </sheetView>
  </sheetViews>
  <sheetFormatPr defaultColWidth="8.85546875" defaultRowHeight="12.75"/>
  <cols>
    <col min="1" max="1" width="9.28515625" style="1" customWidth="1"/>
    <col min="2" max="2" width="18.42578125" style="3" customWidth="1"/>
    <col min="3" max="3" width="53.7109375" style="7" customWidth="1"/>
    <col min="4" max="4" width="27" style="3" customWidth="1"/>
    <col min="5" max="5" width="12.7109375" style="3" customWidth="1"/>
    <col min="6" max="6" width="12.7109375" style="11" customWidth="1"/>
    <col min="7" max="7" width="12.7109375" style="18" customWidth="1"/>
    <col min="8" max="16384" width="8.85546875" style="1"/>
  </cols>
  <sheetData>
    <row r="1" spans="2:16" ht="15">
      <c r="C1" s="68" t="s">
        <v>11</v>
      </c>
      <c r="D1" s="68"/>
      <c r="E1" s="68"/>
      <c r="F1" s="68"/>
      <c r="G1" s="68"/>
    </row>
    <row r="2" spans="2:16" ht="15">
      <c r="B2" s="4"/>
      <c r="C2" s="68"/>
      <c r="D2" s="68"/>
      <c r="E2" s="68"/>
      <c r="F2" s="68"/>
      <c r="G2" s="68"/>
    </row>
    <row r="3" spans="2:16" ht="15">
      <c r="B3" s="4"/>
      <c r="C3" s="4" t="s">
        <v>33</v>
      </c>
    </row>
    <row r="4" spans="2:16" ht="46.5" customHeight="1">
      <c r="B4" s="5" t="s">
        <v>0</v>
      </c>
      <c r="C4" s="69" t="s">
        <v>12</v>
      </c>
      <c r="D4" s="69"/>
    </row>
    <row r="5" spans="2:16" ht="40.5" customHeight="1">
      <c r="B5" s="5" t="s">
        <v>1</v>
      </c>
      <c r="C5" s="69" t="s">
        <v>5</v>
      </c>
      <c r="D5" s="69"/>
    </row>
    <row r="6" spans="2:16" ht="76.5" customHeight="1">
      <c r="B6" s="5" t="s">
        <v>2</v>
      </c>
      <c r="C6" s="70" t="s">
        <v>34</v>
      </c>
      <c r="D6" s="70"/>
    </row>
    <row r="7" spans="2:16" ht="14.25">
      <c r="B7" s="5"/>
      <c r="C7" s="8"/>
    </row>
    <row r="8" spans="2:16" ht="14.25">
      <c r="B8" s="5" t="s">
        <v>3</v>
      </c>
      <c r="C8" s="21" t="s">
        <v>32</v>
      </c>
    </row>
    <row r="9" spans="2:16" ht="14.25">
      <c r="B9" s="5" t="s">
        <v>8</v>
      </c>
      <c r="C9" s="8" t="s">
        <v>31</v>
      </c>
    </row>
    <row r="10" spans="2:16" ht="14.25">
      <c r="B10" s="5" t="s">
        <v>7</v>
      </c>
      <c r="C10" s="8" t="s">
        <v>6</v>
      </c>
    </row>
    <row r="11" spans="2:16" ht="14.25">
      <c r="B11" s="15" t="s">
        <v>1</v>
      </c>
      <c r="C11" s="16" t="s">
        <v>6</v>
      </c>
    </row>
    <row r="12" spans="2:16" ht="18">
      <c r="B12" s="71"/>
      <c r="C12" s="71"/>
      <c r="D12" s="9"/>
      <c r="E12" s="10"/>
      <c r="F12" s="13"/>
    </row>
    <row r="13" spans="2:16" ht="13.5" thickBot="1">
      <c r="B13" s="22"/>
      <c r="C13" s="22" t="s">
        <v>4</v>
      </c>
      <c r="D13" s="23"/>
      <c r="E13" s="23"/>
      <c r="F13" s="24"/>
      <c r="G13" s="25"/>
    </row>
    <row r="14" spans="2:16" ht="10.5" customHeight="1">
      <c r="B14" s="72" t="s">
        <v>13</v>
      </c>
      <c r="C14" s="74" t="s">
        <v>14</v>
      </c>
      <c r="D14" s="74" t="s">
        <v>15</v>
      </c>
      <c r="E14" s="74" t="s">
        <v>16</v>
      </c>
      <c r="F14" s="66" t="s">
        <v>17</v>
      </c>
      <c r="G14" s="66"/>
      <c r="H14" s="66"/>
      <c r="I14" s="66"/>
      <c r="J14" s="66"/>
      <c r="K14" s="66"/>
      <c r="L14" s="66" t="s">
        <v>18</v>
      </c>
      <c r="M14" s="66"/>
      <c r="N14" s="66"/>
      <c r="O14" s="66"/>
      <c r="P14" s="67"/>
    </row>
    <row r="15" spans="2:16" ht="46.5" customHeight="1">
      <c r="B15" s="73"/>
      <c r="C15" s="75"/>
      <c r="D15" s="75"/>
      <c r="E15" s="75"/>
      <c r="F15" s="35" t="s">
        <v>19</v>
      </c>
      <c r="G15" s="35" t="s">
        <v>20</v>
      </c>
      <c r="H15" s="35" t="s">
        <v>21</v>
      </c>
      <c r="I15" s="35" t="s">
        <v>22</v>
      </c>
      <c r="J15" s="35" t="s">
        <v>23</v>
      </c>
      <c r="K15" s="36" t="s">
        <v>24</v>
      </c>
      <c r="L15" s="65" t="s">
        <v>25</v>
      </c>
      <c r="M15" s="65" t="s">
        <v>21</v>
      </c>
      <c r="N15" s="65" t="s">
        <v>22</v>
      </c>
      <c r="O15" s="65" t="s">
        <v>23</v>
      </c>
      <c r="P15" s="32" t="s">
        <v>26</v>
      </c>
    </row>
    <row r="16" spans="2:16" ht="15.75" customHeight="1" thickBot="1">
      <c r="B16" s="38">
        <v>1</v>
      </c>
      <c r="C16" s="39">
        <f>B16+1</f>
        <v>2</v>
      </c>
      <c r="D16" s="39">
        <f>C16+1</f>
        <v>3</v>
      </c>
      <c r="E16" s="39">
        <f>D16+1</f>
        <v>4</v>
      </c>
      <c r="F16" s="39">
        <f>E16+1</f>
        <v>5</v>
      </c>
      <c r="G16" s="39">
        <f>F16+1</f>
        <v>6</v>
      </c>
      <c r="H16" s="39">
        <f t="shared" ref="H16:P16" si="0">G16+1</f>
        <v>7</v>
      </c>
      <c r="I16" s="39">
        <f t="shared" si="0"/>
        <v>8</v>
      </c>
      <c r="J16" s="39">
        <f t="shared" si="0"/>
        <v>9</v>
      </c>
      <c r="K16" s="40">
        <f t="shared" si="0"/>
        <v>10</v>
      </c>
      <c r="L16" s="39">
        <f t="shared" si="0"/>
        <v>11</v>
      </c>
      <c r="M16" s="39">
        <f t="shared" si="0"/>
        <v>12</v>
      </c>
      <c r="N16" s="39">
        <f t="shared" si="0"/>
        <v>13</v>
      </c>
      <c r="O16" s="39">
        <f t="shared" si="0"/>
        <v>14</v>
      </c>
      <c r="P16" s="41">
        <f t="shared" si="0"/>
        <v>15</v>
      </c>
    </row>
    <row r="17" spans="2:16" ht="16.5" thickBot="1">
      <c r="B17" s="46"/>
      <c r="C17" s="47" t="s">
        <v>30</v>
      </c>
      <c r="D17" s="47"/>
      <c r="E17" s="48"/>
      <c r="F17" s="49"/>
      <c r="G17" s="50"/>
      <c r="H17" s="51"/>
      <c r="I17" s="51"/>
      <c r="J17" s="51"/>
      <c r="K17" s="51"/>
      <c r="L17" s="51"/>
      <c r="M17" s="51"/>
      <c r="N17" s="51"/>
      <c r="O17" s="51"/>
      <c r="P17" s="76"/>
    </row>
    <row r="18" spans="2:16" ht="15.75">
      <c r="B18" s="52"/>
      <c r="C18" s="53"/>
      <c r="D18" s="54"/>
      <c r="E18" s="55"/>
      <c r="F18" s="56"/>
      <c r="G18" s="57"/>
      <c r="H18" s="54"/>
      <c r="I18" s="54"/>
      <c r="J18" s="54"/>
      <c r="K18" s="54"/>
      <c r="L18" s="54"/>
      <c r="M18" s="54"/>
      <c r="N18" s="54"/>
      <c r="O18" s="54"/>
      <c r="P18" s="58"/>
    </row>
    <row r="19" spans="2:16" ht="14.25">
      <c r="B19" s="33">
        <v>1</v>
      </c>
      <c r="C19" s="29" t="s">
        <v>51</v>
      </c>
      <c r="D19" s="28" t="s">
        <v>35</v>
      </c>
      <c r="E19" s="28">
        <v>1</v>
      </c>
      <c r="F19" s="30"/>
      <c r="G19" s="31"/>
      <c r="H19" s="43"/>
      <c r="I19" s="43"/>
      <c r="J19" s="43"/>
      <c r="K19" s="43"/>
      <c r="L19" s="43"/>
      <c r="M19" s="43"/>
      <c r="N19" s="43"/>
      <c r="O19" s="43"/>
      <c r="P19" s="44"/>
    </row>
    <row r="20" spans="2:16" ht="14.25">
      <c r="B20" s="63">
        <f>1+B19</f>
        <v>2</v>
      </c>
      <c r="C20" s="29" t="s">
        <v>52</v>
      </c>
      <c r="D20" s="28" t="s">
        <v>27</v>
      </c>
      <c r="E20" s="28">
        <v>2</v>
      </c>
      <c r="F20" s="30"/>
      <c r="G20" s="42"/>
      <c r="H20" s="42"/>
      <c r="I20" s="42"/>
      <c r="J20" s="42"/>
      <c r="K20" s="42"/>
      <c r="L20" s="42"/>
      <c r="M20" s="42"/>
      <c r="N20" s="42"/>
      <c r="O20" s="42"/>
      <c r="P20" s="59"/>
    </row>
    <row r="21" spans="2:16" ht="14.25">
      <c r="B21" s="63">
        <f t="shared" ref="B21:B36" si="1">1+B20</f>
        <v>3</v>
      </c>
      <c r="C21" s="29" t="s">
        <v>54</v>
      </c>
      <c r="D21" s="28" t="s">
        <v>27</v>
      </c>
      <c r="E21" s="28">
        <v>1</v>
      </c>
      <c r="F21" s="30"/>
      <c r="G21" s="42"/>
      <c r="H21" s="42"/>
      <c r="I21" s="42"/>
      <c r="J21" s="42"/>
      <c r="K21" s="42"/>
      <c r="L21" s="42"/>
      <c r="M21" s="42"/>
      <c r="N21" s="42"/>
      <c r="O21" s="42"/>
      <c r="P21" s="59"/>
    </row>
    <row r="22" spans="2:16" ht="14.25">
      <c r="B22" s="63">
        <f t="shared" si="1"/>
        <v>4</v>
      </c>
      <c r="C22" s="29" t="s">
        <v>53</v>
      </c>
      <c r="D22" s="28" t="s">
        <v>27</v>
      </c>
      <c r="E22" s="28">
        <v>3</v>
      </c>
      <c r="F22" s="30"/>
      <c r="G22" s="31"/>
      <c r="H22" s="43"/>
      <c r="I22" s="43"/>
      <c r="J22" s="43"/>
      <c r="K22" s="43"/>
      <c r="L22" s="43"/>
      <c r="M22" s="43"/>
      <c r="N22" s="43"/>
      <c r="O22" s="43"/>
      <c r="P22" s="44"/>
    </row>
    <row r="23" spans="2:16" ht="14.25">
      <c r="B23" s="63">
        <f t="shared" si="1"/>
        <v>5</v>
      </c>
      <c r="C23" s="29" t="s">
        <v>36</v>
      </c>
      <c r="D23" s="28" t="s">
        <v>28</v>
      </c>
      <c r="E23" s="28">
        <v>1</v>
      </c>
      <c r="F23" s="30"/>
      <c r="G23" s="31"/>
      <c r="H23" s="43"/>
      <c r="I23" s="43"/>
      <c r="J23" s="43"/>
      <c r="K23" s="43"/>
      <c r="L23" s="43"/>
      <c r="M23" s="43"/>
      <c r="N23" s="43"/>
      <c r="O23" s="43"/>
      <c r="P23" s="44"/>
    </row>
    <row r="24" spans="2:16" ht="14.25">
      <c r="B24" s="63">
        <f t="shared" si="1"/>
        <v>6</v>
      </c>
      <c r="C24" s="29" t="s">
        <v>37</v>
      </c>
      <c r="D24" s="28" t="s">
        <v>27</v>
      </c>
      <c r="E24" s="28">
        <v>6</v>
      </c>
      <c r="F24" s="30"/>
      <c r="G24" s="31"/>
      <c r="H24" s="43"/>
      <c r="I24" s="43"/>
      <c r="J24" s="43"/>
      <c r="K24" s="43"/>
      <c r="L24" s="43"/>
      <c r="M24" s="43"/>
      <c r="N24" s="43"/>
      <c r="O24" s="43"/>
      <c r="P24" s="44"/>
    </row>
    <row r="25" spans="2:16" ht="14.25">
      <c r="B25" s="63">
        <f t="shared" si="1"/>
        <v>7</v>
      </c>
      <c r="C25" s="29" t="s">
        <v>38</v>
      </c>
      <c r="D25" s="28" t="s">
        <v>27</v>
      </c>
      <c r="E25" s="28">
        <v>2</v>
      </c>
      <c r="F25" s="30"/>
      <c r="G25" s="31"/>
      <c r="H25" s="43"/>
      <c r="I25" s="43"/>
      <c r="J25" s="43"/>
      <c r="K25" s="43"/>
      <c r="L25" s="43"/>
      <c r="M25" s="43"/>
      <c r="N25" s="43"/>
      <c r="O25" s="43"/>
      <c r="P25" s="44"/>
    </row>
    <row r="26" spans="2:16" ht="14.25">
      <c r="B26" s="63">
        <f t="shared" si="1"/>
        <v>8</v>
      </c>
      <c r="C26" s="29" t="s">
        <v>39</v>
      </c>
      <c r="D26" s="28" t="s">
        <v>27</v>
      </c>
      <c r="E26" s="28">
        <v>4</v>
      </c>
      <c r="F26" s="30"/>
      <c r="G26" s="31"/>
      <c r="H26" s="43"/>
      <c r="I26" s="43"/>
      <c r="J26" s="43"/>
      <c r="K26" s="43"/>
      <c r="L26" s="43"/>
      <c r="M26" s="43"/>
      <c r="N26" s="43"/>
      <c r="O26" s="43"/>
      <c r="P26" s="44"/>
    </row>
    <row r="27" spans="2:16" ht="14.25">
      <c r="B27" s="63">
        <f t="shared" si="1"/>
        <v>9</v>
      </c>
      <c r="C27" s="29" t="s">
        <v>40</v>
      </c>
      <c r="D27" s="28" t="s">
        <v>27</v>
      </c>
      <c r="E27" s="28">
        <v>7</v>
      </c>
      <c r="F27" s="30"/>
      <c r="G27" s="31"/>
      <c r="H27" s="43"/>
      <c r="I27" s="43"/>
      <c r="J27" s="43"/>
      <c r="K27" s="43"/>
      <c r="L27" s="43"/>
      <c r="M27" s="43"/>
      <c r="N27" s="43"/>
      <c r="O27" s="43"/>
      <c r="P27" s="44"/>
    </row>
    <row r="28" spans="2:16" ht="14.25">
      <c r="B28" s="63">
        <f t="shared" si="1"/>
        <v>10</v>
      </c>
      <c r="C28" s="29" t="s">
        <v>41</v>
      </c>
      <c r="D28" s="28" t="s">
        <v>27</v>
      </c>
      <c r="E28" s="45">
        <v>4</v>
      </c>
      <c r="F28" s="30"/>
      <c r="G28" s="31"/>
      <c r="H28" s="43"/>
      <c r="I28" s="43"/>
      <c r="J28" s="43"/>
      <c r="K28" s="43"/>
      <c r="L28" s="43"/>
      <c r="M28" s="43"/>
      <c r="N28" s="43"/>
      <c r="O28" s="43"/>
      <c r="P28" s="44"/>
    </row>
    <row r="29" spans="2:16" ht="14.25">
      <c r="B29" s="63">
        <f t="shared" si="1"/>
        <v>11</v>
      </c>
      <c r="C29" s="29" t="s">
        <v>42</v>
      </c>
      <c r="D29" s="28" t="s">
        <v>27</v>
      </c>
      <c r="E29" s="28">
        <v>2</v>
      </c>
      <c r="F29" s="30"/>
      <c r="G29" s="31"/>
      <c r="H29" s="43"/>
      <c r="I29" s="43"/>
      <c r="J29" s="43"/>
      <c r="K29" s="43"/>
      <c r="L29" s="43"/>
      <c r="M29" s="43"/>
      <c r="N29" s="43"/>
      <c r="O29" s="43"/>
      <c r="P29" s="44"/>
    </row>
    <row r="30" spans="2:16" ht="14.25">
      <c r="B30" s="63">
        <f t="shared" si="1"/>
        <v>12</v>
      </c>
      <c r="C30" s="29" t="s">
        <v>43</v>
      </c>
      <c r="D30" s="28" t="s">
        <v>29</v>
      </c>
      <c r="E30" s="28">
        <v>340</v>
      </c>
      <c r="F30" s="30"/>
      <c r="G30" s="31"/>
      <c r="H30" s="43"/>
      <c r="I30" s="43"/>
      <c r="J30" s="43"/>
      <c r="K30" s="43"/>
      <c r="L30" s="43"/>
      <c r="M30" s="43"/>
      <c r="N30" s="43"/>
      <c r="O30" s="43"/>
      <c r="P30" s="44"/>
    </row>
    <row r="31" spans="2:16" ht="14.25">
      <c r="B31" s="63">
        <f t="shared" si="1"/>
        <v>13</v>
      </c>
      <c r="C31" s="29" t="s">
        <v>44</v>
      </c>
      <c r="D31" s="28" t="s">
        <v>29</v>
      </c>
      <c r="E31" s="28">
        <v>130</v>
      </c>
      <c r="F31" s="30"/>
      <c r="G31" s="31"/>
      <c r="H31" s="43"/>
      <c r="I31" s="43"/>
      <c r="J31" s="43"/>
      <c r="K31" s="43"/>
      <c r="L31" s="43"/>
      <c r="M31" s="43"/>
      <c r="N31" s="43"/>
      <c r="O31" s="43"/>
      <c r="P31" s="44"/>
    </row>
    <row r="32" spans="2:16" ht="14.25">
      <c r="B32" s="63">
        <f t="shared" si="1"/>
        <v>14</v>
      </c>
      <c r="C32" s="29" t="s">
        <v>45</v>
      </c>
      <c r="D32" s="28" t="s">
        <v>29</v>
      </c>
      <c r="E32" s="28">
        <v>100</v>
      </c>
      <c r="F32" s="30"/>
      <c r="G32" s="31"/>
      <c r="H32" s="43"/>
      <c r="I32" s="43"/>
      <c r="J32" s="43"/>
      <c r="K32" s="43"/>
      <c r="L32" s="43"/>
      <c r="M32" s="43"/>
      <c r="N32" s="43"/>
      <c r="O32" s="43"/>
      <c r="P32" s="44"/>
    </row>
    <row r="33" spans="2:16" ht="14.25">
      <c r="B33" s="63">
        <f t="shared" si="1"/>
        <v>15</v>
      </c>
      <c r="C33" s="29" t="s">
        <v>46</v>
      </c>
      <c r="D33" s="28" t="s">
        <v>29</v>
      </c>
      <c r="E33" s="28">
        <v>10</v>
      </c>
      <c r="F33" s="30"/>
      <c r="G33" s="31"/>
      <c r="H33" s="43"/>
      <c r="I33" s="43"/>
      <c r="J33" s="43"/>
      <c r="K33" s="43"/>
      <c r="L33" s="43"/>
      <c r="M33" s="43"/>
      <c r="N33" s="43"/>
      <c r="O33" s="43"/>
      <c r="P33" s="44"/>
    </row>
    <row r="34" spans="2:16" ht="14.25">
      <c r="B34" s="63">
        <f t="shared" si="1"/>
        <v>16</v>
      </c>
      <c r="C34" s="29" t="s">
        <v>47</v>
      </c>
      <c r="D34" s="28" t="s">
        <v>49</v>
      </c>
      <c r="E34" s="28">
        <v>11</v>
      </c>
      <c r="F34" s="30"/>
      <c r="G34" s="31"/>
      <c r="H34" s="43"/>
      <c r="I34" s="43"/>
      <c r="J34" s="43"/>
      <c r="K34" s="43"/>
      <c r="L34" s="43"/>
      <c r="M34" s="43"/>
      <c r="N34" s="43"/>
      <c r="O34" s="43"/>
      <c r="P34" s="44"/>
    </row>
    <row r="35" spans="2:16" ht="14.25">
      <c r="B35" s="63">
        <f t="shared" si="1"/>
        <v>17</v>
      </c>
      <c r="C35" s="29" t="s">
        <v>48</v>
      </c>
      <c r="D35" s="28" t="s">
        <v>27</v>
      </c>
      <c r="E35" s="28">
        <v>2</v>
      </c>
      <c r="F35" s="30"/>
      <c r="G35" s="31"/>
      <c r="H35" s="43"/>
      <c r="I35" s="43"/>
      <c r="J35" s="43"/>
      <c r="K35" s="43"/>
      <c r="L35" s="43"/>
      <c r="M35" s="43"/>
      <c r="N35" s="43"/>
      <c r="O35" s="43"/>
      <c r="P35" s="44"/>
    </row>
    <row r="36" spans="2:16" ht="15" thickBot="1">
      <c r="B36" s="64">
        <f t="shared" si="1"/>
        <v>18</v>
      </c>
      <c r="C36" s="60" t="s">
        <v>50</v>
      </c>
      <c r="D36" s="34" t="s">
        <v>28</v>
      </c>
      <c r="E36" s="34">
        <v>1</v>
      </c>
      <c r="F36" s="37"/>
      <c r="G36" s="61"/>
      <c r="H36" s="61"/>
      <c r="I36" s="61"/>
      <c r="J36" s="61"/>
      <c r="K36" s="61"/>
      <c r="L36" s="61"/>
      <c r="M36" s="61"/>
      <c r="N36" s="61"/>
      <c r="O36" s="61"/>
      <c r="P36" s="62"/>
    </row>
    <row r="37" spans="2:16">
      <c r="G37" s="19"/>
    </row>
    <row r="38" spans="2:16">
      <c r="E38" s="17"/>
      <c r="F38" s="14"/>
      <c r="G38" s="20"/>
    </row>
    <row r="39" spans="2:16">
      <c r="B39" s="6"/>
      <c r="C39" s="6"/>
      <c r="D39" s="2"/>
      <c r="E39" s="2"/>
      <c r="F39" s="12"/>
      <c r="G39" s="20"/>
    </row>
    <row r="42" spans="2:16" ht="15.75">
      <c r="B42" s="26" t="s">
        <v>10</v>
      </c>
      <c r="C42" s="27"/>
      <c r="D42" s="26" t="s">
        <v>9</v>
      </c>
    </row>
  </sheetData>
  <sheetProtection formatCells="0" formatColumns="0" formatRows="0"/>
  <mergeCells count="12">
    <mergeCell ref="L14:P14"/>
    <mergeCell ref="C2:G2"/>
    <mergeCell ref="C1:G1"/>
    <mergeCell ref="C4:D4"/>
    <mergeCell ref="C6:D6"/>
    <mergeCell ref="C5:D5"/>
    <mergeCell ref="B12:C12"/>
    <mergeCell ref="B14:B15"/>
    <mergeCell ref="C14:C15"/>
    <mergeCell ref="D14:D15"/>
    <mergeCell ref="E14:E15"/>
    <mergeCell ref="F14:K14"/>
  </mergeCells>
  <phoneticPr fontId="0" type="noConversion"/>
  <pageMargins left="0.27559055118110237" right="0.23622047244094491" top="0.74803149606299213" bottom="0.74803149606299213" header="0.31496062992125984" footer="0.31496062992125984"/>
  <pageSetup paperSize="8" scale="92" fitToWidth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AS</vt:lpstr>
      <vt:lpstr>AS!Print_Titles</vt:lpstr>
    </vt:vector>
  </TitlesOfParts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agita</dc:creator>
  <cp:lastModifiedBy>Svetlana</cp:lastModifiedBy>
  <cp:lastPrinted>2016-05-10T11:45:15Z</cp:lastPrinted>
  <dcterms:created xsi:type="dcterms:W3CDTF">2012-10-03T06:29:59Z</dcterms:created>
  <dcterms:modified xsi:type="dcterms:W3CDTF">2016-05-10T11:45:26Z</dcterms:modified>
</cp:coreProperties>
</file>